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y\Iveta-Dokumenty\Mikroregiony\2018\Rozpočet, výhled\"/>
    </mc:Choice>
  </mc:AlternateContent>
  <bookViews>
    <workbookView xWindow="0" yWindow="0" windowWidth="20490" windowHeight="753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15" i="1" l="1"/>
  <c r="I26" i="1" l="1"/>
  <c r="I18" i="1"/>
  <c r="I29" i="1" l="1"/>
</calcChain>
</file>

<file path=xl/sharedStrings.xml><?xml version="1.0" encoding="utf-8"?>
<sst xmlns="http://schemas.openxmlformats.org/spreadsheetml/2006/main" count="24" uniqueCount="21">
  <si>
    <t>DSO Mikroregion Jizerské hory</t>
  </si>
  <si>
    <t>Jablonec nad Nisou 19/3100</t>
  </si>
  <si>
    <t>IČO</t>
  </si>
  <si>
    <t>Příjmy</t>
  </si>
  <si>
    <t>paragraf</t>
  </si>
  <si>
    <t>položka</t>
  </si>
  <si>
    <t>Kč</t>
  </si>
  <si>
    <t>x</t>
  </si>
  <si>
    <t>Výdaje</t>
  </si>
  <si>
    <t>bankovní poplatky</t>
  </si>
  <si>
    <t>CELKEM</t>
  </si>
  <si>
    <t>Financování</t>
  </si>
  <si>
    <t>(+ schodek, tj. čerpání prostředků min. let</t>
  </si>
  <si>
    <t xml:space="preserve">  - přebytek, tj. přírůstek na bankovních účtech)</t>
  </si>
  <si>
    <t>výstavba cyklostezky</t>
  </si>
  <si>
    <t>účetní agendy</t>
  </si>
  <si>
    <t xml:space="preserve">změna stavu krátkodových prostředků </t>
  </si>
  <si>
    <t>členské příspěvky obcí (11x 4.000,-- Kč)</t>
  </si>
  <si>
    <t>investiční příspěvek na výstavbu od obcí</t>
  </si>
  <si>
    <t>Návrh rozpočtu na rok 2018</t>
  </si>
  <si>
    <t>Ing. Helena Kočová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</si>
</sst>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0" xfId="0" applyFont="1"/>
    <xf numFmtId="0" fontId="3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3" fontId="1" fillId="0" borderId="0" xfId="0" applyNumberFormat="1" applyFont="1"/>
    <xf numFmtId="3" fontId="0" fillId="0" borderId="0" xfId="0" applyNumberFormat="1" applyFill="1"/>
    <xf numFmtId="1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tabSelected="1" topLeftCell="A19" workbookViewId="0">
      <selection activeCell="O11" sqref="O11"/>
    </sheetView>
  </sheetViews>
  <sheetFormatPr defaultRowHeight="15" x14ac:dyDescent="0.25"/>
  <cols>
    <col min="1" max="1" width="10.140625" bestFit="1" customWidth="1"/>
    <col min="8" max="8" width="9.42578125" customWidth="1"/>
  </cols>
  <sheetData>
    <row r="2" spans="1:10" s="1" customFormat="1" ht="18.75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t="s">
        <v>1</v>
      </c>
      <c r="H4" t="s">
        <v>2</v>
      </c>
      <c r="I4">
        <v>70693544</v>
      </c>
    </row>
    <row r="7" spans="1:10" ht="18.75" x14ac:dyDescent="0.3">
      <c r="C7" s="11" t="s">
        <v>19</v>
      </c>
      <c r="D7" s="11"/>
      <c r="E7" s="11"/>
      <c r="F7" s="11"/>
      <c r="G7" s="11"/>
      <c r="H7" s="11"/>
    </row>
    <row r="12" spans="1:10" x14ac:dyDescent="0.25">
      <c r="F12" s="6" t="s">
        <v>4</v>
      </c>
      <c r="G12" s="6" t="s">
        <v>5</v>
      </c>
      <c r="H12" s="6"/>
      <c r="I12" s="6" t="s">
        <v>6</v>
      </c>
    </row>
    <row r="13" spans="1:10" ht="15.75" x14ac:dyDescent="0.25">
      <c r="A13" s="4" t="s">
        <v>3</v>
      </c>
    </row>
    <row r="15" spans="1:10" x14ac:dyDescent="0.25">
      <c r="A15" t="s">
        <v>17</v>
      </c>
      <c r="F15" t="s">
        <v>7</v>
      </c>
      <c r="G15">
        <v>4121</v>
      </c>
      <c r="I15" s="5">
        <f>11*4000</f>
        <v>44000</v>
      </c>
    </row>
    <row r="16" spans="1:10" x14ac:dyDescent="0.25">
      <c r="A16" t="s">
        <v>18</v>
      </c>
      <c r="F16" t="s">
        <v>7</v>
      </c>
      <c r="G16">
        <v>4221</v>
      </c>
      <c r="I16" s="5">
        <v>150000</v>
      </c>
    </row>
    <row r="17" spans="1:9" x14ac:dyDescent="0.25">
      <c r="I17" s="5"/>
    </row>
    <row r="18" spans="1:9" s="3" customFormat="1" x14ac:dyDescent="0.25">
      <c r="A18" s="3" t="s">
        <v>10</v>
      </c>
      <c r="I18" s="7">
        <f>SUM(I15:I17)</f>
        <v>194000</v>
      </c>
    </row>
    <row r="19" spans="1:9" x14ac:dyDescent="0.25">
      <c r="I19" s="5"/>
    </row>
    <row r="20" spans="1:9" ht="15.75" x14ac:dyDescent="0.25">
      <c r="A20" s="4" t="s">
        <v>8</v>
      </c>
      <c r="I20" s="5"/>
    </row>
    <row r="21" spans="1:9" x14ac:dyDescent="0.25">
      <c r="I21" s="5"/>
    </row>
    <row r="22" spans="1:9" x14ac:dyDescent="0.25">
      <c r="A22" t="s">
        <v>14</v>
      </c>
      <c r="F22">
        <v>2219</v>
      </c>
      <c r="G22">
        <v>6121</v>
      </c>
      <c r="I22" s="8">
        <v>150000</v>
      </c>
    </row>
    <row r="23" spans="1:9" x14ac:dyDescent="0.25">
      <c r="A23" t="s">
        <v>15</v>
      </c>
      <c r="F23">
        <v>3639</v>
      </c>
      <c r="G23">
        <v>5021</v>
      </c>
      <c r="I23" s="5">
        <v>20000</v>
      </c>
    </row>
    <row r="24" spans="1:9" x14ac:dyDescent="0.25">
      <c r="A24" t="s">
        <v>9</v>
      </c>
      <c r="F24">
        <v>6310</v>
      </c>
      <c r="G24">
        <v>5163</v>
      </c>
      <c r="I24" s="5">
        <v>3000</v>
      </c>
    </row>
    <row r="25" spans="1:9" x14ac:dyDescent="0.25">
      <c r="I25" s="5"/>
    </row>
    <row r="26" spans="1:9" s="3" customFormat="1" x14ac:dyDescent="0.25">
      <c r="A26" s="3" t="s">
        <v>10</v>
      </c>
      <c r="I26" s="7">
        <f>SUM(I22:I25)</f>
        <v>173000</v>
      </c>
    </row>
    <row r="27" spans="1:9" x14ac:dyDescent="0.25">
      <c r="I27" s="5"/>
    </row>
    <row r="28" spans="1:9" ht="15.75" x14ac:dyDescent="0.25">
      <c r="A28" s="4" t="s">
        <v>11</v>
      </c>
      <c r="I28" s="5"/>
    </row>
    <row r="29" spans="1:9" x14ac:dyDescent="0.25">
      <c r="A29" t="s">
        <v>16</v>
      </c>
      <c r="F29" t="s">
        <v>7</v>
      </c>
      <c r="G29">
        <v>8115</v>
      </c>
      <c r="I29" s="5">
        <f>I26-I18</f>
        <v>-21000</v>
      </c>
    </row>
    <row r="30" spans="1:9" x14ac:dyDescent="0.25">
      <c r="A30" t="s">
        <v>12</v>
      </c>
      <c r="I30" s="5"/>
    </row>
    <row r="31" spans="1:9" x14ac:dyDescent="0.25">
      <c r="A31" t="s">
        <v>13</v>
      </c>
      <c r="I31" s="5"/>
    </row>
    <row r="34" spans="1:1" x14ac:dyDescent="0.25">
      <c r="A34" s="9">
        <v>43034</v>
      </c>
    </row>
    <row r="35" spans="1:1" x14ac:dyDescent="0.25">
      <c r="A35" t="s">
        <v>20</v>
      </c>
    </row>
  </sheetData>
  <mergeCells count="2">
    <mergeCell ref="A2:J2"/>
    <mergeCell ref="C7:H7"/>
  </mergeCells>
  <pageMargins left="0.39370078740157483" right="0.39370078740157483" top="0.39370078740157483" bottom="0.39370078740157483" header="0" footer="0"/>
  <pageSetup paperSize="2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Jablonec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Kočová</dc:creator>
  <cp:lastModifiedBy>Iveta Habadová</cp:lastModifiedBy>
  <cp:lastPrinted>2017-10-26T11:22:44Z</cp:lastPrinted>
  <dcterms:created xsi:type="dcterms:W3CDTF">2015-12-10T09:54:36Z</dcterms:created>
  <dcterms:modified xsi:type="dcterms:W3CDTF">2017-10-26T11:23:07Z</dcterms:modified>
</cp:coreProperties>
</file>